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<sst xmlns="http://schemas.openxmlformats.org/spreadsheetml/2006/main" count="27" uniqueCount="22">
  <si>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</si>
  <si>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</si>
  <si>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</si>
  <si>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</si>
  <si>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</si>
  <si>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</si>
  <si>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</si>
  <si>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</si>
  <si>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</si>
  <si>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</si>
  <si>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</si>
  <si>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</si>
  <si>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</si>
  <si>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</si>
  <si>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</si>
  <si>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</si>
  <si>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</si>
  <si>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</si>
  <si>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</si>
  <si>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</si>
  <si>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</si>
  <si>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12.03.2017 г. по 8:00 13.03.2017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</si>
</sst>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70" zoomScaleNormal="70" workbookViewId="0">
      <selection activeCell="N35" sqref="N3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40.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42806</v>
      </c>
      <c r="E10" s="8">
        <v>8</v>
      </c>
      <c r="F10" s="8">
        <v>410</v>
      </c>
      <c r="G10" s="8">
        <v>40</v>
      </c>
      <c r="H10" s="8">
        <v>424000</v>
      </c>
      <c r="I10" s="9">
        <v>120000</v>
      </c>
      <c r="J10" s="8">
        <v>77</v>
      </c>
      <c r="K10" s="8">
        <v>36</v>
      </c>
      <c r="L10" s="8">
        <v>27</v>
      </c>
      <c r="M10" s="8">
        <v>29</v>
      </c>
      <c r="N10" s="8">
        <v>53</v>
      </c>
      <c r="O10" s="8">
        <v>53</v>
      </c>
      <c r="P10" s="8">
        <f>M10+O10</f>
        <v>82</v>
      </c>
      <c r="Q10" s="10">
        <v>28</v>
      </c>
      <c r="R10" s="10">
        <v>14</v>
      </c>
    </row>
    <row r="11" spans="3:18" x14ac:dyDescent="0.25">
      <c r="C11" s="3" t="s">
        <v>16</v>
      </c>
      <c r="D11" s="33"/>
      <c r="E11" s="11">
        <v>36</v>
      </c>
      <c r="F11" s="11">
        <v>0</v>
      </c>
      <c r="G11" s="11">
        <v>9</v>
      </c>
      <c r="H11" s="11">
        <v>172300</v>
      </c>
      <c r="I11" s="11">
        <v>0</v>
      </c>
      <c r="J11" s="11">
        <v>0</v>
      </c>
      <c r="K11" s="11">
        <v>27</v>
      </c>
      <c r="L11" s="11">
        <v>4</v>
      </c>
      <c r="M11" s="11">
        <v>3</v>
      </c>
      <c r="N11" s="11">
        <v>3</v>
      </c>
      <c r="O11" s="11">
        <v>3</v>
      </c>
      <c r="P11" s="8">
        <f t="shared" ref="P11:P13" si="0">M11+O11</f>
        <v>6</v>
      </c>
      <c r="Q11" s="11">
        <v>2</v>
      </c>
      <c r="R11" s="11">
        <v>0</v>
      </c>
    </row>
    <row r="12" spans="3:18" x14ac:dyDescent="0.25">
      <c r="C12" s="3" t="s">
        <v>17</v>
      </c>
      <c r="D12" s="33"/>
      <c r="E12" s="12">
        <v>18</v>
      </c>
      <c r="F12" s="12">
        <v>0</v>
      </c>
      <c r="G12" s="12">
        <v>0</v>
      </c>
      <c r="H12" s="12">
        <v>182330</v>
      </c>
      <c r="I12" s="12">
        <v>0</v>
      </c>
      <c r="J12" s="12">
        <v>0</v>
      </c>
      <c r="K12" s="12">
        <v>0</v>
      </c>
      <c r="L12" s="12">
        <v>2</v>
      </c>
      <c r="M12" s="12">
        <v>2</v>
      </c>
      <c r="N12" s="12">
        <v>2</v>
      </c>
      <c r="O12" s="13">
        <v>2</v>
      </c>
      <c r="P12" s="8">
        <f t="shared" si="0"/>
        <v>4</v>
      </c>
      <c r="Q12" s="14">
        <v>0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0</v>
      </c>
      <c r="G13" s="16">
        <v>0</v>
      </c>
      <c r="H13" s="15">
        <v>144645</v>
      </c>
      <c r="I13" s="15">
        <v>1000</v>
      </c>
      <c r="J13" s="15">
        <v>10</v>
      </c>
      <c r="K13" s="4">
        <v>16</v>
      </c>
      <c r="L13" s="4">
        <v>2</v>
      </c>
      <c r="M13" s="4">
        <v>2</v>
      </c>
      <c r="N13" s="4">
        <v>2</v>
      </c>
      <c r="O13" s="4">
        <v>2</v>
      </c>
      <c r="P13" s="8">
        <f t="shared" si="0"/>
        <v>4</v>
      </c>
      <c r="Q13" s="17">
        <v>0</v>
      </c>
      <c r="R13" s="17">
        <v>0</v>
      </c>
    </row>
    <row r="14" spans="3:18" x14ac:dyDescent="0.25">
      <c r="C14" s="3" t="s">
        <v>20</v>
      </c>
      <c r="D14" s="34"/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8">
        <v>0</v>
      </c>
      <c r="Q14" s="18">
        <v>0</v>
      </c>
      <c r="R14" s="18">
        <v>0</v>
      </c>
    </row>
    <row r="15" spans="3:18" x14ac:dyDescent="0.25">
      <c r="C15" s="23"/>
      <c r="D15" s="24"/>
      <c r="E15" s="5">
        <f>E10+E11+E12+E13+E14</f>
        <v>71</v>
      </c>
      <c r="F15" s="5">
        <f t="shared" ref="F15:R15" si="1">F10+F11+F12+F13+F14</f>
        <v>410</v>
      </c>
      <c r="G15" s="5">
        <f t="shared" si="1"/>
        <v>49</v>
      </c>
      <c r="H15" s="5">
        <f t="shared" si="1"/>
        <v>923275</v>
      </c>
      <c r="I15" s="5">
        <f t="shared" si="1"/>
        <v>121000</v>
      </c>
      <c r="J15" s="5">
        <f t="shared" si="1"/>
        <v>87</v>
      </c>
      <c r="K15" s="5">
        <f t="shared" si="1"/>
        <v>79</v>
      </c>
      <c r="L15" s="5">
        <f t="shared" si="1"/>
        <v>35</v>
      </c>
      <c r="M15" s="5">
        <f t="shared" si="1"/>
        <v>36</v>
      </c>
      <c r="N15" s="5">
        <f t="shared" si="1"/>
        <v>60</v>
      </c>
      <c r="O15" s="5">
        <f t="shared" si="1"/>
        <v>60</v>
      </c>
      <c r="P15" s="5">
        <f t="shared" si="1"/>
        <v>96</v>
      </c>
      <c r="Q15" s="5">
        <f t="shared" si="1"/>
        <v>30</v>
      </c>
      <c r="R15" s="5">
        <f t="shared" si="1"/>
        <v>14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F34701-9A22-42BC-84EB-3A1DEC0E9F73}"/>
</file>

<file path=customXml/itemProps2.xml><?xml version="1.0" encoding="utf-8"?>
<ds:datastoreItem xmlns:ds="http://schemas.openxmlformats.org/officeDocument/2006/customXml" ds:itemID="{E1EAD88D-2235-49DA-AF92-E20D6547EBCF}"/>
</file>

<file path=customXml/itemProps3.xml><?xml version="1.0" encoding="utf-8"?>
<ds:datastoreItem xmlns:ds="http://schemas.openxmlformats.org/officeDocument/2006/customXml" ds:itemID="{384F07B4-825C-47D6-92E6-E6FC3B190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